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90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Y20" i="1"/>
  <c r="X20"/>
  <c r="W20"/>
  <c r="V20"/>
  <c r="U20"/>
  <c r="U21" s="1"/>
  <c r="S20"/>
  <c r="R20"/>
  <c r="Q20"/>
  <c r="P20"/>
  <c r="O20"/>
  <c r="O21" s="1"/>
  <c r="M20"/>
  <c r="L20"/>
  <c r="K20"/>
  <c r="J20"/>
  <c r="I20"/>
  <c r="I21" s="1"/>
  <c r="G20"/>
  <c r="F20"/>
  <c r="E20"/>
  <c r="D20"/>
  <c r="C20"/>
  <c r="C21" s="1"/>
  <c r="Y10"/>
  <c r="X10"/>
  <c r="W10"/>
  <c r="V10"/>
  <c r="U10"/>
  <c r="U11" s="1"/>
  <c r="S10"/>
  <c r="R10"/>
  <c r="Q10"/>
  <c r="P10"/>
  <c r="O10"/>
  <c r="O11" s="1"/>
  <c r="M10"/>
  <c r="L10"/>
  <c r="K10"/>
  <c r="J10"/>
  <c r="I10"/>
  <c r="I11" s="1"/>
  <c r="G10"/>
  <c r="F10"/>
  <c r="E10"/>
  <c r="D10"/>
  <c r="C10"/>
  <c r="C11" s="1"/>
</calcChain>
</file>

<file path=xl/sharedStrings.xml><?xml version="1.0" encoding="utf-8"?>
<sst xmlns="http://schemas.openxmlformats.org/spreadsheetml/2006/main" count="43" uniqueCount="36">
  <si>
    <t>EMPLOYABILITY TRAINING EVALUATION Cohort 1</t>
  </si>
  <si>
    <t xml:space="preserve">This session was: </t>
  </si>
  <si>
    <t>a) Interesting</t>
  </si>
  <si>
    <t>b) Informative</t>
  </si>
  <si>
    <t>c) Relevant</t>
  </si>
  <si>
    <t>d) Enjoyable</t>
  </si>
  <si>
    <t>Rate from 1 (low)-5 (high)</t>
  </si>
  <si>
    <t>Bath</t>
  </si>
  <si>
    <t>Exeter Grp 1</t>
  </si>
  <si>
    <t>Cornwall</t>
  </si>
  <si>
    <t>Exeter Grp 2</t>
  </si>
  <si>
    <t>Plymouth</t>
  </si>
  <si>
    <t>Total</t>
  </si>
  <si>
    <t>Average score</t>
  </si>
  <si>
    <t>This Training Session:</t>
  </si>
  <si>
    <t>a) Gave me a better understanding of what skills STEM employers are looking for</t>
  </si>
  <si>
    <t>b)gave me a better understanding of how the activities I undertake as a Student Ambassador have helped develop certain employability skills</t>
  </si>
  <si>
    <t>c) Has given me examples and ideas about how I can articulate these skills in terms of my experiences as an Ambassador</t>
  </si>
  <si>
    <t>d) Has made me more confident about providing evidence for a job application</t>
  </si>
  <si>
    <t>Is there anything else you would have liked to have covered in this session?</t>
  </si>
  <si>
    <t>More information about group discussion part of Assessment Centre</t>
  </si>
  <si>
    <t>Role Play?</t>
  </si>
  <si>
    <t>No, it was great.</t>
  </si>
  <si>
    <t>It was very informative</t>
  </si>
  <si>
    <t>Examples of volunteer work that would specifically improve and develop our employability skills</t>
  </si>
  <si>
    <t>How to exactly obtain some of these skills - examples, contact emails for potential volunteering centres</t>
  </si>
  <si>
    <t>No, I thought it was a really useful session. I liked the group activities. Maybe we could look at common mistakes on application forms and things no to do?</t>
  </si>
  <si>
    <t>Was really good and interesting. Better than I thought it would be.</t>
  </si>
  <si>
    <t>Communicating in an interview - coming across as a person</t>
  </si>
  <si>
    <t>Where to obtain some of the research on employability</t>
  </si>
  <si>
    <t>No, I think everything was covered. This session was very useful, now I feel more confident about my interview in 2 weeks time. Thanks again!</t>
  </si>
  <si>
    <t>Maybe more interviewing practices, as was very useful to be ithat situation answering questions</t>
  </si>
  <si>
    <t>Very good, useful, clear. Good time (done in 3 hrs)</t>
  </si>
  <si>
    <t>Covering letters in more depth</t>
  </si>
  <si>
    <t>More role palying interview techniques</t>
  </si>
  <si>
    <t>CV writing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</si>
</sst>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2" fontId="1" fillId="0" borderId="0" xfId="0" applyNumberFormat="1" applyFont="1"/>
    <xf numFmtId="0" fontId="0" fillId="0" borderId="0" xfId="0" applyAlignment="1">
      <alignment horizontal="right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39"/>
  <sheetViews>
    <sheetView tabSelected="1" workbookViewId="0">
      <selection activeCell="A2" sqref="A2"/>
    </sheetView>
  </sheetViews>
  <sheetFormatPr defaultRowHeight="15"/>
  <cols>
    <col min="1" max="1" width="16.140625" customWidth="1"/>
  </cols>
  <sheetData>
    <row r="1" spans="1:28">
      <c r="A1" s="1" t="s">
        <v>0</v>
      </c>
    </row>
    <row r="3" spans="1:28">
      <c r="A3" s="1" t="s">
        <v>1</v>
      </c>
      <c r="C3" s="2" t="s">
        <v>2</v>
      </c>
      <c r="D3" s="2"/>
      <c r="E3" s="2"/>
      <c r="F3" s="2"/>
      <c r="G3" s="2"/>
      <c r="I3" s="2" t="s">
        <v>3</v>
      </c>
      <c r="J3" s="2"/>
      <c r="K3" s="2"/>
      <c r="L3" s="2"/>
      <c r="M3" s="2"/>
      <c r="O3" s="2" t="s">
        <v>4</v>
      </c>
      <c r="P3" s="2"/>
      <c r="Q3" s="2"/>
      <c r="R3" s="2"/>
      <c r="S3" s="2"/>
      <c r="U3" s="2" t="s">
        <v>5</v>
      </c>
      <c r="V3" s="2"/>
      <c r="W3" s="2"/>
      <c r="X3" s="2"/>
      <c r="Y3" s="2"/>
    </row>
    <row r="4" spans="1:28">
      <c r="A4" s="1" t="s">
        <v>6</v>
      </c>
      <c r="C4" s="1">
        <v>1</v>
      </c>
      <c r="D4" s="1">
        <v>2</v>
      </c>
      <c r="E4" s="1">
        <v>3</v>
      </c>
      <c r="F4" s="1">
        <v>4</v>
      </c>
      <c r="G4" s="1">
        <v>5</v>
      </c>
      <c r="I4" s="1">
        <v>1</v>
      </c>
      <c r="J4" s="1">
        <v>2</v>
      </c>
      <c r="K4" s="1">
        <v>3</v>
      </c>
      <c r="L4" s="1">
        <v>4</v>
      </c>
      <c r="M4" s="1">
        <v>5</v>
      </c>
      <c r="O4" s="1">
        <v>1</v>
      </c>
      <c r="P4" s="1">
        <v>2</v>
      </c>
      <c r="Q4" s="1">
        <v>3</v>
      </c>
      <c r="R4" s="1">
        <v>4</v>
      </c>
      <c r="S4" s="1">
        <v>5</v>
      </c>
      <c r="U4" s="1">
        <v>1</v>
      </c>
      <c r="V4" s="1">
        <v>2</v>
      </c>
      <c r="W4" s="1">
        <v>3</v>
      </c>
      <c r="X4" s="1">
        <v>4</v>
      </c>
      <c r="Y4" s="1">
        <v>5</v>
      </c>
    </row>
    <row r="5" spans="1:28">
      <c r="A5" s="3"/>
      <c r="B5" s="4" t="s">
        <v>7</v>
      </c>
      <c r="C5" s="3"/>
      <c r="D5" s="3"/>
      <c r="E5" s="3"/>
      <c r="F5" s="3">
        <v>3</v>
      </c>
      <c r="G5" s="3">
        <v>12</v>
      </c>
      <c r="H5" s="3"/>
      <c r="I5" s="3"/>
      <c r="J5" s="3"/>
      <c r="K5" s="3"/>
      <c r="L5" s="3"/>
      <c r="M5" s="3">
        <v>15</v>
      </c>
      <c r="N5" s="3"/>
      <c r="O5" s="3"/>
      <c r="P5" s="3"/>
      <c r="Q5" s="3"/>
      <c r="R5" s="3">
        <v>3</v>
      </c>
      <c r="S5" s="3">
        <v>12</v>
      </c>
      <c r="T5" s="3"/>
      <c r="U5" s="3"/>
      <c r="V5" s="3"/>
      <c r="W5" s="3"/>
      <c r="X5" s="3">
        <v>4</v>
      </c>
      <c r="Y5" s="3">
        <v>11</v>
      </c>
      <c r="Z5" s="3"/>
      <c r="AA5" s="3"/>
      <c r="AB5" s="3"/>
    </row>
    <row r="6" spans="1:28">
      <c r="A6" s="3"/>
      <c r="B6" s="4" t="s">
        <v>8</v>
      </c>
      <c r="C6" s="3"/>
      <c r="D6" s="3"/>
      <c r="E6" s="3"/>
      <c r="F6" s="3">
        <v>2</v>
      </c>
      <c r="G6" s="3">
        <v>5</v>
      </c>
      <c r="H6" s="3"/>
      <c r="I6" s="3"/>
      <c r="J6" s="3"/>
      <c r="K6" s="3"/>
      <c r="L6" s="3"/>
      <c r="M6" s="3">
        <v>7</v>
      </c>
      <c r="N6" s="3"/>
      <c r="O6" s="3"/>
      <c r="P6" s="3"/>
      <c r="Q6" s="3"/>
      <c r="R6" s="3"/>
      <c r="S6" s="3">
        <v>7</v>
      </c>
      <c r="T6" s="3"/>
      <c r="U6" s="3"/>
      <c r="V6" s="3"/>
      <c r="W6" s="3"/>
      <c r="X6" s="3">
        <v>3</v>
      </c>
      <c r="Y6" s="3">
        <v>4</v>
      </c>
      <c r="Z6" s="3"/>
      <c r="AA6" s="3"/>
      <c r="AB6" s="3"/>
    </row>
    <row r="7" spans="1:28">
      <c r="A7" s="3"/>
      <c r="B7" s="4" t="s">
        <v>9</v>
      </c>
      <c r="C7" s="3"/>
      <c r="D7" s="3"/>
      <c r="E7" s="3">
        <v>1</v>
      </c>
      <c r="F7" s="3">
        <v>5</v>
      </c>
      <c r="G7" s="3">
        <v>3</v>
      </c>
      <c r="H7" s="3"/>
      <c r="I7" s="3"/>
      <c r="J7" s="3"/>
      <c r="K7" s="3"/>
      <c r="L7" s="3">
        <v>3</v>
      </c>
      <c r="M7" s="3">
        <v>6</v>
      </c>
      <c r="N7" s="3"/>
      <c r="O7" s="3"/>
      <c r="P7" s="3"/>
      <c r="Q7" s="3">
        <v>1</v>
      </c>
      <c r="R7" s="3">
        <v>2</v>
      </c>
      <c r="S7" s="3">
        <v>6</v>
      </c>
      <c r="T7" s="3"/>
      <c r="U7" s="3"/>
      <c r="V7" s="3"/>
      <c r="W7" s="3">
        <v>1</v>
      </c>
      <c r="X7" s="3">
        <v>4</v>
      </c>
      <c r="Y7" s="3">
        <v>4</v>
      </c>
      <c r="Z7" s="3"/>
      <c r="AA7" s="3"/>
      <c r="AB7" s="3"/>
    </row>
    <row r="8" spans="1:28">
      <c r="A8" s="3"/>
      <c r="B8" s="4" t="s">
        <v>10</v>
      </c>
      <c r="C8" s="3"/>
      <c r="D8" s="3"/>
      <c r="E8" s="3"/>
      <c r="F8" s="3">
        <v>2</v>
      </c>
      <c r="G8" s="3">
        <v>2</v>
      </c>
      <c r="H8" s="3"/>
      <c r="I8" s="3"/>
      <c r="J8" s="3"/>
      <c r="K8" s="3"/>
      <c r="L8" s="3">
        <v>1</v>
      </c>
      <c r="M8" s="3">
        <v>3</v>
      </c>
      <c r="N8" s="3"/>
      <c r="O8" s="3"/>
      <c r="P8" s="3"/>
      <c r="Q8" s="3"/>
      <c r="R8" s="3"/>
      <c r="S8" s="3">
        <v>4</v>
      </c>
      <c r="T8" s="3"/>
      <c r="U8" s="3"/>
      <c r="V8" s="3"/>
      <c r="W8" s="3"/>
      <c r="X8" s="3">
        <v>2</v>
      </c>
      <c r="Y8" s="3">
        <v>2</v>
      </c>
      <c r="Z8" s="3"/>
      <c r="AA8" s="3"/>
      <c r="AB8" s="3"/>
    </row>
    <row r="9" spans="1:28">
      <c r="A9" s="3"/>
      <c r="B9" s="4" t="s">
        <v>11</v>
      </c>
      <c r="C9" s="3"/>
      <c r="D9" s="3"/>
      <c r="E9" s="3">
        <v>1</v>
      </c>
      <c r="F9" s="3">
        <v>6</v>
      </c>
      <c r="G9" s="3">
        <v>6</v>
      </c>
      <c r="H9" s="3"/>
      <c r="I9" s="3"/>
      <c r="J9" s="3"/>
      <c r="K9" s="3"/>
      <c r="L9" s="3">
        <v>4</v>
      </c>
      <c r="M9" s="3">
        <v>9</v>
      </c>
      <c r="N9" s="3"/>
      <c r="O9" s="3"/>
      <c r="P9" s="3"/>
      <c r="Q9" s="3"/>
      <c r="R9" s="3">
        <v>4</v>
      </c>
      <c r="S9" s="3">
        <v>9</v>
      </c>
      <c r="T9" s="3"/>
      <c r="U9" s="3"/>
      <c r="V9" s="3">
        <v>1</v>
      </c>
      <c r="W9" s="3">
        <v>2</v>
      </c>
      <c r="X9" s="3">
        <v>6</v>
      </c>
      <c r="Y9" s="3">
        <v>4</v>
      </c>
      <c r="Z9" s="3"/>
      <c r="AA9" s="3"/>
      <c r="AB9" s="3"/>
    </row>
    <row r="10" spans="1:28">
      <c r="B10" s="5" t="s">
        <v>12</v>
      </c>
      <c r="C10" s="1">
        <f>SUM(C5:C9)</f>
        <v>0</v>
      </c>
      <c r="D10" s="1">
        <f t="shared" ref="D10:G10" si="0">SUM(D5:D9)</f>
        <v>0</v>
      </c>
      <c r="E10" s="1">
        <f t="shared" si="0"/>
        <v>2</v>
      </c>
      <c r="F10" s="1">
        <f t="shared" si="0"/>
        <v>18</v>
      </c>
      <c r="G10" s="1">
        <f t="shared" si="0"/>
        <v>28</v>
      </c>
      <c r="H10" s="1"/>
      <c r="I10" s="1">
        <f t="shared" ref="I10:M10" si="1">SUM(I5:I9)</f>
        <v>0</v>
      </c>
      <c r="J10" s="1">
        <f t="shared" si="1"/>
        <v>0</v>
      </c>
      <c r="K10" s="1">
        <f t="shared" si="1"/>
        <v>0</v>
      </c>
      <c r="L10" s="1">
        <f t="shared" si="1"/>
        <v>8</v>
      </c>
      <c r="M10" s="1">
        <f t="shared" si="1"/>
        <v>40</v>
      </c>
      <c r="N10" s="1"/>
      <c r="O10" s="1">
        <f t="shared" ref="O10:S10" si="2">SUM(O5:O9)</f>
        <v>0</v>
      </c>
      <c r="P10" s="1">
        <f t="shared" si="2"/>
        <v>0</v>
      </c>
      <c r="Q10" s="1">
        <f t="shared" si="2"/>
        <v>1</v>
      </c>
      <c r="R10" s="1">
        <f t="shared" si="2"/>
        <v>9</v>
      </c>
      <c r="S10" s="1">
        <f t="shared" si="2"/>
        <v>38</v>
      </c>
      <c r="T10" s="1"/>
      <c r="U10" s="1">
        <f t="shared" ref="U10:Y10" si="3">SUM(U5:U9)</f>
        <v>0</v>
      </c>
      <c r="V10" s="1">
        <f t="shared" si="3"/>
        <v>1</v>
      </c>
      <c r="W10" s="1">
        <f t="shared" si="3"/>
        <v>3</v>
      </c>
      <c r="X10" s="1">
        <f t="shared" si="3"/>
        <v>19</v>
      </c>
      <c r="Y10" s="1">
        <f t="shared" si="3"/>
        <v>25</v>
      </c>
    </row>
    <row r="11" spans="1:28">
      <c r="B11" s="5" t="s">
        <v>13</v>
      </c>
      <c r="C11" s="6">
        <f>((C10*C4)+(D10*D4)+(E10*E4)+(F10*F4)+(G10*G4))/SUM(C10:G10)</f>
        <v>4.541666666666667</v>
      </c>
      <c r="D11" s="6"/>
      <c r="E11" s="6"/>
      <c r="F11" s="6"/>
      <c r="G11" s="6"/>
      <c r="H11" s="6"/>
      <c r="I11" s="6">
        <f>((I10*I4)+(J10*J4)+(K10*K4)+(L10*L4)+(M10*M4))/SUM(I10:M10)</f>
        <v>4.833333333333333</v>
      </c>
      <c r="J11" s="6"/>
      <c r="K11" s="6"/>
      <c r="L11" s="6"/>
      <c r="M11" s="6"/>
      <c r="N11" s="6"/>
      <c r="O11" s="6">
        <f>((O10*O4)+(P10*P4)+(Q10*Q4)+(R10*R4)+(S10*S4))/SUM(O10:S10)</f>
        <v>4.770833333333333</v>
      </c>
      <c r="P11" s="6"/>
      <c r="Q11" s="6"/>
      <c r="R11" s="6"/>
      <c r="S11" s="6"/>
      <c r="T11" s="6"/>
      <c r="U11" s="6">
        <f>((U10*U4)+(V10*V4)+(W10*W4)+(X10*X4)+(Y10*Y4))/SUM(U10:Y10)</f>
        <v>4.416666666666667</v>
      </c>
      <c r="V11" s="1"/>
      <c r="W11" s="1"/>
      <c r="X11" s="1"/>
      <c r="Y11" s="1"/>
    </row>
    <row r="12" spans="1:28">
      <c r="B12" s="7"/>
    </row>
    <row r="13" spans="1:28">
      <c r="A13" s="8" t="s">
        <v>14</v>
      </c>
      <c r="B13" s="9"/>
      <c r="C13" s="10" t="s">
        <v>15</v>
      </c>
      <c r="D13" s="11"/>
      <c r="E13" s="11"/>
      <c r="F13" s="11"/>
      <c r="G13" s="11"/>
      <c r="H13" s="9"/>
      <c r="I13" s="10" t="s">
        <v>16</v>
      </c>
      <c r="J13" s="11"/>
      <c r="K13" s="11"/>
      <c r="L13" s="11"/>
      <c r="M13" s="11"/>
      <c r="N13" s="9"/>
      <c r="O13" s="10" t="s">
        <v>17</v>
      </c>
      <c r="P13" s="11"/>
      <c r="Q13" s="11"/>
      <c r="R13" s="11"/>
      <c r="S13" s="11"/>
      <c r="T13" s="9"/>
      <c r="U13" s="10" t="s">
        <v>18</v>
      </c>
      <c r="V13" s="11"/>
      <c r="W13" s="11"/>
      <c r="X13" s="11"/>
      <c r="Y13" s="11"/>
      <c r="Z13" s="1"/>
      <c r="AA13" s="1"/>
      <c r="AB13" s="1"/>
    </row>
    <row r="14" spans="1:28">
      <c r="C14" s="1">
        <v>1</v>
      </c>
      <c r="D14" s="1">
        <v>2</v>
      </c>
      <c r="E14" s="1">
        <v>3</v>
      </c>
      <c r="F14" s="1">
        <v>4</v>
      </c>
      <c r="G14" s="1">
        <v>5</v>
      </c>
      <c r="I14" s="1">
        <v>1</v>
      </c>
      <c r="J14" s="1">
        <v>2</v>
      </c>
      <c r="K14" s="1">
        <v>3</v>
      </c>
      <c r="L14" s="1">
        <v>4</v>
      </c>
      <c r="M14" s="1">
        <v>5</v>
      </c>
      <c r="O14" s="1">
        <v>1</v>
      </c>
      <c r="P14" s="1">
        <v>2</v>
      </c>
      <c r="Q14" s="1">
        <v>3</v>
      </c>
      <c r="R14" s="1">
        <v>4</v>
      </c>
      <c r="S14" s="1">
        <v>5</v>
      </c>
      <c r="U14" s="1">
        <v>1</v>
      </c>
      <c r="V14" s="1">
        <v>2</v>
      </c>
      <c r="W14" s="1">
        <v>3</v>
      </c>
      <c r="X14" s="1">
        <v>4</v>
      </c>
      <c r="Y14" s="1">
        <v>5</v>
      </c>
    </row>
    <row r="15" spans="1:28">
      <c r="A15" s="3"/>
      <c r="B15" s="4" t="s">
        <v>7</v>
      </c>
      <c r="C15" s="3"/>
      <c r="D15" s="3"/>
      <c r="E15" s="3">
        <v>1</v>
      </c>
      <c r="F15" s="3">
        <v>2</v>
      </c>
      <c r="G15" s="3">
        <v>12</v>
      </c>
      <c r="H15" s="3"/>
      <c r="I15" s="3"/>
      <c r="J15" s="3"/>
      <c r="K15" s="3"/>
      <c r="L15" s="3">
        <v>9</v>
      </c>
      <c r="M15" s="3">
        <v>6</v>
      </c>
      <c r="N15" s="3"/>
      <c r="O15" s="3"/>
      <c r="P15" s="3"/>
      <c r="Q15" s="3"/>
      <c r="R15" s="3">
        <v>8</v>
      </c>
      <c r="S15" s="3">
        <v>7</v>
      </c>
      <c r="T15" s="3"/>
      <c r="U15" s="3"/>
      <c r="V15" s="3"/>
      <c r="W15" s="3"/>
      <c r="X15" s="3">
        <v>2</v>
      </c>
      <c r="Y15" s="3">
        <v>13</v>
      </c>
      <c r="Z15" s="3"/>
      <c r="AA15" s="3"/>
      <c r="AB15" s="3"/>
    </row>
    <row r="16" spans="1:28">
      <c r="A16" s="3"/>
      <c r="B16" s="4" t="s">
        <v>8</v>
      </c>
      <c r="C16" s="3"/>
      <c r="D16" s="3"/>
      <c r="E16" s="3"/>
      <c r="F16" s="3">
        <v>1</v>
      </c>
      <c r="G16" s="3">
        <v>6</v>
      </c>
      <c r="H16" s="3"/>
      <c r="I16" s="3"/>
      <c r="J16" s="3"/>
      <c r="K16" s="3"/>
      <c r="L16" s="3"/>
      <c r="M16" s="3">
        <v>7</v>
      </c>
      <c r="N16" s="3"/>
      <c r="O16" s="3"/>
      <c r="P16" s="3"/>
      <c r="Q16" s="3"/>
      <c r="R16" s="3">
        <v>1</v>
      </c>
      <c r="S16" s="3">
        <v>6</v>
      </c>
      <c r="T16" s="3"/>
      <c r="U16" s="3"/>
      <c r="V16" s="3"/>
      <c r="W16" s="3"/>
      <c r="X16" s="3">
        <v>1</v>
      </c>
      <c r="Y16" s="3">
        <v>6</v>
      </c>
      <c r="Z16" s="3"/>
      <c r="AA16" s="3"/>
      <c r="AB16" s="3"/>
    </row>
    <row r="17" spans="1:28">
      <c r="A17" s="3"/>
      <c r="B17" s="4" t="s">
        <v>9</v>
      </c>
      <c r="C17" s="3"/>
      <c r="D17" s="3"/>
      <c r="E17" s="3"/>
      <c r="F17" s="3">
        <v>4</v>
      </c>
      <c r="G17" s="3">
        <v>5</v>
      </c>
      <c r="H17" s="3"/>
      <c r="I17" s="3"/>
      <c r="J17" s="3"/>
      <c r="K17" s="3"/>
      <c r="L17" s="3">
        <v>3</v>
      </c>
      <c r="M17" s="3">
        <v>6</v>
      </c>
      <c r="N17" s="3"/>
      <c r="O17" s="3"/>
      <c r="P17" s="3"/>
      <c r="Q17" s="3"/>
      <c r="R17" s="3">
        <v>3</v>
      </c>
      <c r="S17" s="3">
        <v>6</v>
      </c>
      <c r="T17" s="3"/>
      <c r="U17" s="3"/>
      <c r="V17" s="3"/>
      <c r="W17" s="3"/>
      <c r="X17" s="3">
        <v>4</v>
      </c>
      <c r="Y17" s="3">
        <v>5</v>
      </c>
      <c r="Z17" s="3"/>
      <c r="AA17" s="3"/>
      <c r="AB17" s="3"/>
    </row>
    <row r="18" spans="1:28">
      <c r="A18" s="3"/>
      <c r="B18" s="4" t="s">
        <v>10</v>
      </c>
      <c r="C18" s="3"/>
      <c r="D18" s="3"/>
      <c r="E18" s="3"/>
      <c r="F18" s="3">
        <v>2</v>
      </c>
      <c r="G18" s="3">
        <v>1</v>
      </c>
      <c r="H18" s="3"/>
      <c r="I18" s="3"/>
      <c r="J18" s="3"/>
      <c r="K18" s="3"/>
      <c r="L18" s="3">
        <v>1</v>
      </c>
      <c r="M18" s="3">
        <v>3</v>
      </c>
      <c r="N18" s="3"/>
      <c r="O18" s="3"/>
      <c r="P18" s="3"/>
      <c r="Q18" s="3"/>
      <c r="R18" s="3"/>
      <c r="S18" s="3">
        <v>4</v>
      </c>
      <c r="T18" s="3"/>
      <c r="U18" s="3"/>
      <c r="V18" s="3"/>
      <c r="W18" s="3"/>
      <c r="X18" s="3">
        <v>2</v>
      </c>
      <c r="Y18" s="3">
        <v>2</v>
      </c>
      <c r="Z18" s="3"/>
      <c r="AA18" s="3"/>
      <c r="AB18" s="3"/>
    </row>
    <row r="19" spans="1:28">
      <c r="A19" s="3"/>
      <c r="B19" s="4" t="s">
        <v>11</v>
      </c>
      <c r="C19" s="3"/>
      <c r="D19" s="3"/>
      <c r="E19" s="3">
        <v>1</v>
      </c>
      <c r="F19" s="3">
        <v>3</v>
      </c>
      <c r="G19" s="3">
        <v>9</v>
      </c>
      <c r="H19" s="3"/>
      <c r="I19" s="3"/>
      <c r="J19" s="3"/>
      <c r="K19" s="3"/>
      <c r="L19" s="3">
        <v>6</v>
      </c>
      <c r="M19" s="3">
        <v>7</v>
      </c>
      <c r="N19" s="3"/>
      <c r="O19" s="3"/>
      <c r="P19" s="3"/>
      <c r="Q19" s="3"/>
      <c r="R19" s="3">
        <v>5</v>
      </c>
      <c r="S19" s="3">
        <v>8</v>
      </c>
      <c r="T19" s="3"/>
      <c r="U19" s="3"/>
      <c r="V19" s="3"/>
      <c r="W19" s="3">
        <v>1</v>
      </c>
      <c r="X19" s="3">
        <v>7</v>
      </c>
      <c r="Y19" s="3">
        <v>5</v>
      </c>
      <c r="Z19" s="3"/>
      <c r="AA19" s="3"/>
      <c r="AB19" s="3"/>
    </row>
    <row r="20" spans="1:28">
      <c r="B20" s="5" t="s">
        <v>12</v>
      </c>
      <c r="C20" s="1">
        <f>SUM(C15:C19)</f>
        <v>0</v>
      </c>
      <c r="D20" s="1">
        <f t="shared" ref="D20:Y20" si="4">SUM(D15:D19)</f>
        <v>0</v>
      </c>
      <c r="E20" s="1">
        <f t="shared" si="4"/>
        <v>2</v>
      </c>
      <c r="F20" s="1">
        <f t="shared" si="4"/>
        <v>12</v>
      </c>
      <c r="G20" s="1">
        <f t="shared" si="4"/>
        <v>33</v>
      </c>
      <c r="H20" s="1"/>
      <c r="I20" s="1">
        <f t="shared" si="4"/>
        <v>0</v>
      </c>
      <c r="J20" s="1">
        <f t="shared" si="4"/>
        <v>0</v>
      </c>
      <c r="K20" s="1">
        <f t="shared" si="4"/>
        <v>0</v>
      </c>
      <c r="L20" s="1">
        <f t="shared" si="4"/>
        <v>19</v>
      </c>
      <c r="M20" s="1">
        <f t="shared" si="4"/>
        <v>29</v>
      </c>
      <c r="N20" s="1"/>
      <c r="O20" s="1">
        <f t="shared" si="4"/>
        <v>0</v>
      </c>
      <c r="P20" s="1">
        <f t="shared" si="4"/>
        <v>0</v>
      </c>
      <c r="Q20" s="1">
        <f t="shared" si="4"/>
        <v>0</v>
      </c>
      <c r="R20" s="1">
        <f t="shared" si="4"/>
        <v>17</v>
      </c>
      <c r="S20" s="1">
        <f t="shared" si="4"/>
        <v>31</v>
      </c>
      <c r="T20" s="1"/>
      <c r="U20" s="1">
        <f t="shared" si="4"/>
        <v>0</v>
      </c>
      <c r="V20" s="1">
        <f t="shared" si="4"/>
        <v>0</v>
      </c>
      <c r="W20" s="1">
        <f t="shared" si="4"/>
        <v>1</v>
      </c>
      <c r="X20" s="1">
        <f t="shared" si="4"/>
        <v>16</v>
      </c>
      <c r="Y20" s="1">
        <f t="shared" si="4"/>
        <v>31</v>
      </c>
    </row>
    <row r="21" spans="1:28">
      <c r="B21" s="5" t="s">
        <v>13</v>
      </c>
      <c r="C21" s="6">
        <f>((C20*C14)+(D20*D14)+(E20*E14)+(F20*F14)+(G20*G14))/SUM(C20:G20)</f>
        <v>4.6595744680851068</v>
      </c>
      <c r="D21" s="6"/>
      <c r="E21" s="6"/>
      <c r="F21" s="6"/>
      <c r="G21" s="6"/>
      <c r="H21" s="6"/>
      <c r="I21" s="6">
        <f>((I20*I14)+(J20*J14)+(K20*K14)+(L20*L14)+(M20*M14))/SUM(I20:M20)</f>
        <v>4.604166666666667</v>
      </c>
      <c r="J21" s="6"/>
      <c r="K21" s="6"/>
      <c r="L21" s="6"/>
      <c r="M21" s="6"/>
      <c r="N21" s="6"/>
      <c r="O21" s="6">
        <f>((O20*O14)+(P20*P14)+(Q20*Q14)+(R20*R14)+(S20*S14))/SUM(O20:S20)</f>
        <v>4.645833333333333</v>
      </c>
      <c r="P21" s="6"/>
      <c r="Q21" s="6"/>
      <c r="R21" s="6"/>
      <c r="S21" s="6"/>
      <c r="T21" s="6"/>
      <c r="U21" s="6">
        <f>((U20*U14)+(V20*V14)+(W20*W14)+(X20*X14)+(Y20*Y14))/SUM(U20:Y20)</f>
        <v>4.625</v>
      </c>
      <c r="V21" s="1"/>
      <c r="W21" s="1"/>
      <c r="X21" s="1"/>
      <c r="Y21" s="1"/>
    </row>
    <row r="23" spans="1:28">
      <c r="A23" s="1" t="s">
        <v>19</v>
      </c>
    </row>
    <row r="24" spans="1:28">
      <c r="C24" t="s">
        <v>20</v>
      </c>
    </row>
    <row r="25" spans="1:28">
      <c r="C25" t="s">
        <v>21</v>
      </c>
    </row>
    <row r="26" spans="1:28">
      <c r="C26" t="s">
        <v>22</v>
      </c>
    </row>
    <row r="27" spans="1:28">
      <c r="C27" t="s">
        <v>23</v>
      </c>
    </row>
    <row r="28" spans="1:28">
      <c r="C28" t="s">
        <v>24</v>
      </c>
    </row>
    <row r="29" spans="1:28">
      <c r="C29" t="s">
        <v>25</v>
      </c>
    </row>
    <row r="30" spans="1:28">
      <c r="C30" t="s">
        <v>26</v>
      </c>
    </row>
    <row r="31" spans="1:28">
      <c r="C31" t="s">
        <v>27</v>
      </c>
    </row>
    <row r="32" spans="1:28">
      <c r="C32" t="s">
        <v>28</v>
      </c>
    </row>
    <row r="33" spans="3:3">
      <c r="C33" t="s">
        <v>29</v>
      </c>
    </row>
    <row r="34" spans="3:3">
      <c r="C34" t="s">
        <v>30</v>
      </c>
    </row>
    <row r="35" spans="3:3">
      <c r="C35" t="s">
        <v>31</v>
      </c>
    </row>
    <row r="36" spans="3:3">
      <c r="C36" t="s">
        <v>32</v>
      </c>
    </row>
    <row r="37" spans="3:3">
      <c r="C37" t="s">
        <v>33</v>
      </c>
    </row>
    <row r="38" spans="3:3">
      <c r="C38" t="s">
        <v>34</v>
      </c>
    </row>
    <row r="39" spans="3:3">
      <c r="C39" t="s">
        <v>35</v>
      </c>
    </row>
  </sheetData>
  <mergeCells count="8">
    <mergeCell ref="C3:G3"/>
    <mergeCell ref="I3:M3"/>
    <mergeCell ref="O3:S3"/>
    <mergeCell ref="U3:Y3"/>
    <mergeCell ref="C13:G13"/>
    <mergeCell ref="I13:M13"/>
    <mergeCell ref="O13:S13"/>
    <mergeCell ref="U13:Y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Exeter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es211</dc:creator>
  <cp:lastModifiedBy>es211</cp:lastModifiedBy>
  <dcterms:created xsi:type="dcterms:W3CDTF">2011-07-12T14:17:49Z</dcterms:created>
  <dcterms:modified xsi:type="dcterms:W3CDTF">2011-07-12T14:18:49Z</dcterms:modified>
</cp:coreProperties>
</file>